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" windowWidth="8880" windowHeight="5445" tabRatio="843" activeTab="1"/>
  </bookViews>
  <sheets>
    <sheet name="Cuadro H" sheetId="1" r:id="rId1"/>
    <sheet name="CUADRO F" sheetId="6" r:id="rId2"/>
  </sheets>
  <definedNames>
    <definedName name="_xlnm.Print_Area" localSheetId="1">'CUADRO F'!$B$1:$D$35</definedName>
    <definedName name="_xlnm.Print_Area" localSheetId="0">'Cuadro H'!#REF!</definedName>
  </definedNames>
  <calcPr calcId="125725" iterateDelta="1E-4"/>
</workbook>
</file>

<file path=xl/calcChain.xml><?xml version="1.0" encoding="utf-8"?>
<calcChain xmlns="http://schemas.openxmlformats.org/spreadsheetml/2006/main">
  <c r="A37" i="1"/>
  <c r="A36"/>
  <c r="A34"/>
  <c r="A33"/>
  <c r="A32"/>
  <c r="A31"/>
  <c r="A30"/>
  <c r="A29"/>
</calcChain>
</file>

<file path=xl/sharedStrings.xml><?xml version="1.0" encoding="utf-8"?>
<sst xmlns="http://schemas.openxmlformats.org/spreadsheetml/2006/main" count="89" uniqueCount="61">
  <si>
    <t>ESTRUCTURA DE PRECIOS DE VENTA</t>
  </si>
  <si>
    <t xml:space="preserve"> </t>
  </si>
  <si>
    <t>SISTEMA DE FACTURACION EN PLANTELES</t>
  </si>
  <si>
    <t>GACETA</t>
  </si>
  <si>
    <t>ALCANCE</t>
  </si>
  <si>
    <t>FECHA</t>
  </si>
  <si>
    <t>RIGEN A PARTIR DE</t>
  </si>
  <si>
    <t>PRECIO SIN</t>
  </si>
  <si>
    <t>¢/Lt</t>
  </si>
  <si>
    <t>%</t>
  </si>
  <si>
    <t>JET A-1</t>
  </si>
  <si>
    <t>AV-GAS</t>
  </si>
  <si>
    <t>NAFTA LIVIANA</t>
  </si>
  <si>
    <t>NAFTA PESADA</t>
  </si>
  <si>
    <t>KEROSENE</t>
  </si>
  <si>
    <t>Precio sin impuestos</t>
  </si>
  <si>
    <t>PRECIO POR PAGAR</t>
  </si>
  <si>
    <t>IMPUESTO UNICO</t>
  </si>
  <si>
    <t>MARGEN PROMEDIO JET A-1  =</t>
  </si>
  <si>
    <t>MARGEN PROMEDIO AV-GAS  =</t>
  </si>
  <si>
    <t>MARGEN E/S PROM. TOTAL    =</t>
  </si>
  <si>
    <t>IMP. UNICO</t>
  </si>
  <si>
    <t>Precio Surtidor</t>
  </si>
  <si>
    <t>MARGEN DIST. SIN PTO. FIJO  =</t>
  </si>
  <si>
    <t>Impuesto Unico</t>
  </si>
  <si>
    <t>PRECIO +</t>
  </si>
  <si>
    <t>CLIENTES DIRECTOS Y DISTRIBUIDORES SIN PUNTO FIJO</t>
  </si>
  <si>
    <t>ESTACIONES DE SERVICIO</t>
  </si>
  <si>
    <t>PRECIOS PESCADORES</t>
  </si>
  <si>
    <t>ASFALTO AC-30</t>
  </si>
  <si>
    <t>ASFALTO AC-20</t>
  </si>
  <si>
    <t>CATEGORIA N°1</t>
  </si>
  <si>
    <t>CATEGORIA N° 2</t>
  </si>
  <si>
    <t>CATEGORIA N° 4</t>
  </si>
  <si>
    <t>CATEGORIA N° 5</t>
  </si>
  <si>
    <t>JET A-1 Y AV-GAS</t>
  </si>
  <si>
    <t xml:space="preserve">CUADRO DE PRECIOS POR CATEGORIAS </t>
  </si>
  <si>
    <t>Margen</t>
  </si>
  <si>
    <t>Elaborado por: Lic. Diana Rocca Mondragón:   ____________</t>
  </si>
  <si>
    <t>CUADRO "H"</t>
  </si>
  <si>
    <t>Datos en azul pueden ser digitados unicamente.</t>
  </si>
  <si>
    <t>DEPARTAMENTO DE FACTURACION</t>
  </si>
  <si>
    <t>Aprobado por: Lic. Carlos Altamirano Marroquín:   ____________</t>
  </si>
  <si>
    <t>DIRECCION COMERCIALIZACION Y SERVICIO AL CLIENTE</t>
  </si>
  <si>
    <t>GAS. PLUS 91 (REG.)</t>
  </si>
  <si>
    <t>GASOLINA SUPERIOR</t>
  </si>
  <si>
    <t xml:space="preserve">DIESEL 50 </t>
  </si>
  <si>
    <t>DIESEL (GENER-TER)</t>
  </si>
  <si>
    <t>DIESEL 50</t>
  </si>
  <si>
    <t>BUNKER C</t>
  </si>
  <si>
    <t>GASOLEO</t>
  </si>
  <si>
    <t>EMULSION ASF(CRS-1)</t>
  </si>
  <si>
    <t>G.L.P</t>
  </si>
  <si>
    <t>AV-GAS (100LL)</t>
  </si>
  <si>
    <t>DIESEL 50 (AUTOM)</t>
  </si>
  <si>
    <t xml:space="preserve">DIRECCIÓN DE VENTAS </t>
  </si>
  <si>
    <t xml:space="preserve">Elaborado por: Licda. Diana Rocca Mondragón:   </t>
  </si>
  <si>
    <t xml:space="preserve">Aprobado por: Lic. Carlos Altamirano Marroquín:   </t>
  </si>
  <si>
    <t>RIGEN DESDE: 27/10/2012</t>
  </si>
  <si>
    <t>26/10/2012</t>
  </si>
  <si>
    <t>27/10/2012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</si>
</sst>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56"/>
      <name val="Arial"/>
      <family val="2"/>
    </font>
    <font>
      <b/>
      <sz val="12"/>
      <color indexed="56"/>
      <name val="Arial"/>
      <family val="2"/>
    </font>
    <font>
      <b/>
      <i/>
      <sz val="14"/>
      <color indexed="12"/>
      <name val="Arial"/>
      <family val="2"/>
    </font>
    <font>
      <sz val="16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4"/>
      <color indexed="10"/>
      <name val="Arial"/>
      <family val="2"/>
    </font>
    <font>
      <sz val="10"/>
      <color indexed="56"/>
      <name val="Arial"/>
      <family val="2"/>
    </font>
    <font>
      <b/>
      <i/>
      <u/>
      <sz val="10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Continuous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164" fontId="0" fillId="0" borderId="0" xfId="0" applyNumberForma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9" fontId="0" fillId="0" borderId="0" xfId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4" fontId="9" fillId="0" borderId="0" xfId="0" quotePrefix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5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5" fillId="0" borderId="4" xfId="0" applyFont="1" applyBorder="1"/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6" fillId="0" borderId="0" xfId="1" applyNumberFormat="1" applyFont="1" applyBorder="1" applyAlignment="1">
      <alignment horizontal="centerContinuous" vertical="center" wrapText="1"/>
    </xf>
    <xf numFmtId="164" fontId="6" fillId="0" borderId="0" xfId="0" applyNumberFormat="1" applyFont="1" applyBorder="1" applyAlignment="1">
      <alignment horizontal="centerContinuous" vertical="center" wrapText="1"/>
    </xf>
    <xf numFmtId="164" fontId="12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 vertical="center"/>
    </xf>
    <xf numFmtId="10" fontId="13" fillId="0" borderId="13" xfId="1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164" fontId="12" fillId="0" borderId="16" xfId="0" applyNumberFormat="1" applyFont="1" applyBorder="1" applyAlignment="1">
      <alignment horizontal="center" vertical="center"/>
    </xf>
    <xf numFmtId="10" fontId="13" fillId="0" borderId="16" xfId="1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164" fontId="12" fillId="0" borderId="19" xfId="0" applyNumberFormat="1" applyFont="1" applyBorder="1" applyAlignment="1">
      <alignment horizontal="center" vertical="center"/>
    </xf>
    <xf numFmtId="10" fontId="13" fillId="0" borderId="19" xfId="1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right"/>
    </xf>
    <xf numFmtId="164" fontId="12" fillId="0" borderId="22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/>
    </xf>
    <xf numFmtId="164" fontId="14" fillId="0" borderId="24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9" fontId="15" fillId="0" borderId="13" xfId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9" fontId="15" fillId="0" borderId="19" xfId="1" applyFont="1" applyBorder="1" applyAlignment="1">
      <alignment horizontal="center" vertical="center"/>
    </xf>
    <xf numFmtId="0" fontId="1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left"/>
    </xf>
    <xf numFmtId="164" fontId="13" fillId="0" borderId="24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left"/>
    </xf>
    <xf numFmtId="0" fontId="13" fillId="0" borderId="25" xfId="0" applyFont="1" applyBorder="1"/>
    <xf numFmtId="0" fontId="11" fillId="0" borderId="4" xfId="0" applyFont="1" applyBorder="1"/>
    <xf numFmtId="0" fontId="13" fillId="0" borderId="4" xfId="0" applyFont="1" applyBorder="1"/>
    <xf numFmtId="0" fontId="0" fillId="0" borderId="4" xfId="0" applyBorder="1"/>
    <xf numFmtId="0" fontId="6" fillId="0" borderId="27" xfId="0" applyFont="1" applyBorder="1"/>
    <xf numFmtId="0" fontId="6" fillId="0" borderId="0" xfId="0" applyFont="1" applyBorder="1"/>
    <xf numFmtId="0" fontId="6" fillId="0" borderId="1" xfId="0" applyFont="1" applyBorder="1"/>
    <xf numFmtId="0" fontId="13" fillId="0" borderId="3" xfId="0" applyFont="1" applyBorder="1"/>
    <xf numFmtId="0" fontId="11" fillId="0" borderId="27" xfId="0" applyFont="1" applyBorder="1"/>
    <xf numFmtId="0" fontId="6" fillId="0" borderId="15" xfId="0" applyFont="1" applyBorder="1"/>
    <xf numFmtId="0" fontId="6" fillId="0" borderId="18" xfId="0" applyFont="1" applyBorder="1"/>
    <xf numFmtId="14" fontId="13" fillId="0" borderId="28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1" fillId="0" borderId="30" xfId="0" applyNumberFormat="1" applyFont="1" applyBorder="1"/>
    <xf numFmtId="164" fontId="11" fillId="0" borderId="31" xfId="0" applyNumberFormat="1" applyFont="1" applyBorder="1"/>
    <xf numFmtId="164" fontId="13" fillId="0" borderId="31" xfId="0" applyNumberFormat="1" applyFont="1" applyBorder="1"/>
    <xf numFmtId="164" fontId="13" fillId="0" borderId="30" xfId="0" applyNumberFormat="1" applyFont="1" applyBorder="1"/>
    <xf numFmtId="14" fontId="13" fillId="0" borderId="16" xfId="0" applyNumberFormat="1" applyFont="1" applyBorder="1" applyAlignment="1">
      <alignment horizontal="center"/>
    </xf>
    <xf numFmtId="164" fontId="13" fillId="0" borderId="16" xfId="0" applyNumberFormat="1" applyFont="1" applyBorder="1"/>
    <xf numFmtId="0" fontId="0" fillId="0" borderId="30" xfId="0" applyBorder="1"/>
    <xf numFmtId="0" fontId="13" fillId="0" borderId="30" xfId="0" applyFont="1" applyBorder="1" applyAlignment="1">
      <alignment horizontal="center"/>
    </xf>
    <xf numFmtId="164" fontId="13" fillId="0" borderId="19" xfId="0" applyNumberFormat="1" applyFont="1" applyBorder="1"/>
    <xf numFmtId="0" fontId="11" fillId="0" borderId="0" xfId="0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center" vertical="center"/>
    </xf>
    <xf numFmtId="9" fontId="15" fillId="0" borderId="0" xfId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7" fillId="2" borderId="33" xfId="0" applyFont="1" applyFill="1" applyBorder="1"/>
    <xf numFmtId="0" fontId="18" fillId="3" borderId="33" xfId="0" applyFont="1" applyFill="1" applyBorder="1"/>
    <xf numFmtId="0" fontId="0" fillId="3" borderId="34" xfId="0" applyFill="1" applyBorder="1"/>
    <xf numFmtId="0" fontId="0" fillId="3" borderId="35" xfId="0" applyFill="1" applyBorder="1"/>
    <xf numFmtId="165" fontId="12" fillId="0" borderId="13" xfId="0" applyNumberFormat="1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0" fontId="11" fillId="0" borderId="20" xfId="0" applyFont="1" applyBorder="1" applyAlignment="1">
      <alignment horizontal="right" vertical="center"/>
    </xf>
    <xf numFmtId="164" fontId="11" fillId="0" borderId="36" xfId="0" applyNumberFormat="1" applyFont="1" applyBorder="1"/>
    <xf numFmtId="164" fontId="11" fillId="0" borderId="37" xfId="0" applyNumberFormat="1" applyFont="1" applyBorder="1"/>
    <xf numFmtId="164" fontId="13" fillId="0" borderId="37" xfId="0" applyNumberFormat="1" applyFont="1" applyBorder="1"/>
    <xf numFmtId="164" fontId="13" fillId="0" borderId="36" xfId="0" applyNumberFormat="1" applyFont="1" applyBorder="1"/>
    <xf numFmtId="0" fontId="13" fillId="0" borderId="17" xfId="0" applyFont="1" applyBorder="1"/>
    <xf numFmtId="0" fontId="13" fillId="0" borderId="38" xfId="0" applyFont="1" applyBorder="1" applyAlignment="1">
      <alignment horizontal="center"/>
    </xf>
    <xf numFmtId="164" fontId="13" fillId="0" borderId="17" xfId="0" applyNumberFormat="1" applyFont="1" applyBorder="1"/>
    <xf numFmtId="0" fontId="0" fillId="0" borderId="36" xfId="0" applyBorder="1"/>
    <xf numFmtId="0" fontId="13" fillId="0" borderId="36" xfId="0" applyFont="1" applyBorder="1" applyAlignment="1">
      <alignment horizontal="center"/>
    </xf>
    <xf numFmtId="164" fontId="13" fillId="0" borderId="24" xfId="0" applyNumberFormat="1" applyFont="1" applyBorder="1"/>
    <xf numFmtId="0" fontId="13" fillId="0" borderId="1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lef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357" name="Line 3"/>
        <xdr:cNvSpPr>
          <a:spLocks noChangeShapeType="1"/>
        </xdr:cNvSpPr>
      </xdr:nvSpPr>
      <xdr:spPr bwMode="auto">
        <a:xfrm>
          <a:off x="694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0</xdr:row>
      <xdr:rowOff>0</xdr:rowOff>
    </xdr:from>
    <xdr:to>
      <xdr:col>5</xdr:col>
      <xdr:colOff>1038225</xdr:colOff>
      <xdr:row>0</xdr:row>
      <xdr:rowOff>0</xdr:rowOff>
    </xdr:to>
    <xdr:sp macro="" textlink="">
      <xdr:nvSpPr>
        <xdr:cNvPr id="47358" name="Line 5"/>
        <xdr:cNvSpPr>
          <a:spLocks noChangeShapeType="1"/>
        </xdr:cNvSpPr>
      </xdr:nvSpPr>
      <xdr:spPr bwMode="auto">
        <a:xfrm>
          <a:off x="679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359" name="Line 21"/>
        <xdr:cNvSpPr>
          <a:spLocks noChangeShapeType="1"/>
        </xdr:cNvSpPr>
      </xdr:nvSpPr>
      <xdr:spPr bwMode="auto">
        <a:xfrm>
          <a:off x="694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360" name="Line 23"/>
        <xdr:cNvSpPr>
          <a:spLocks noChangeShapeType="1"/>
        </xdr:cNvSpPr>
      </xdr:nvSpPr>
      <xdr:spPr bwMode="auto">
        <a:xfrm>
          <a:off x="694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47361" name="Line 33"/>
        <xdr:cNvSpPr>
          <a:spLocks noChangeShapeType="1"/>
        </xdr:cNvSpPr>
      </xdr:nvSpPr>
      <xdr:spPr bwMode="auto">
        <a:xfrm>
          <a:off x="6486525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7362" name="Line 36"/>
        <xdr:cNvSpPr>
          <a:spLocks noChangeShapeType="1"/>
        </xdr:cNvSpPr>
      </xdr:nvSpPr>
      <xdr:spPr bwMode="auto">
        <a:xfrm>
          <a:off x="694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0</xdr:row>
      <xdr:rowOff>0</xdr:rowOff>
    </xdr:from>
    <xdr:to>
      <xdr:col>5</xdr:col>
      <xdr:colOff>1038225</xdr:colOff>
      <xdr:row>0</xdr:row>
      <xdr:rowOff>0</xdr:rowOff>
    </xdr:to>
    <xdr:sp macro="" textlink="">
      <xdr:nvSpPr>
        <xdr:cNvPr id="47363" name="Line 47"/>
        <xdr:cNvSpPr>
          <a:spLocks noChangeShapeType="1"/>
        </xdr:cNvSpPr>
      </xdr:nvSpPr>
      <xdr:spPr bwMode="auto">
        <a:xfrm>
          <a:off x="679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47364" name="Line 48"/>
        <xdr:cNvSpPr>
          <a:spLocks noChangeShapeType="1"/>
        </xdr:cNvSpPr>
      </xdr:nvSpPr>
      <xdr:spPr bwMode="auto">
        <a:xfrm>
          <a:off x="6486525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0</xdr:row>
      <xdr:rowOff>0</xdr:rowOff>
    </xdr:from>
    <xdr:to>
      <xdr:col>5</xdr:col>
      <xdr:colOff>1038225</xdr:colOff>
      <xdr:row>0</xdr:row>
      <xdr:rowOff>0</xdr:rowOff>
    </xdr:to>
    <xdr:sp macro="" textlink="">
      <xdr:nvSpPr>
        <xdr:cNvPr id="47365" name="Line 49"/>
        <xdr:cNvSpPr>
          <a:spLocks noChangeShapeType="1"/>
        </xdr:cNvSpPr>
      </xdr:nvSpPr>
      <xdr:spPr bwMode="auto">
        <a:xfrm>
          <a:off x="679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47366" name="Line 50"/>
        <xdr:cNvSpPr>
          <a:spLocks noChangeShapeType="1"/>
        </xdr:cNvSpPr>
      </xdr:nvSpPr>
      <xdr:spPr bwMode="auto">
        <a:xfrm>
          <a:off x="6486525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0</xdr:row>
      <xdr:rowOff>0</xdr:rowOff>
    </xdr:from>
    <xdr:to>
      <xdr:col>5</xdr:col>
      <xdr:colOff>1038225</xdr:colOff>
      <xdr:row>0</xdr:row>
      <xdr:rowOff>0</xdr:rowOff>
    </xdr:to>
    <xdr:sp macro="" textlink="">
      <xdr:nvSpPr>
        <xdr:cNvPr id="47367" name="Line 51"/>
        <xdr:cNvSpPr>
          <a:spLocks noChangeShapeType="1"/>
        </xdr:cNvSpPr>
      </xdr:nvSpPr>
      <xdr:spPr bwMode="auto">
        <a:xfrm>
          <a:off x="679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47368" name="Line 52"/>
        <xdr:cNvSpPr>
          <a:spLocks noChangeShapeType="1"/>
        </xdr:cNvSpPr>
      </xdr:nvSpPr>
      <xdr:spPr bwMode="auto">
        <a:xfrm>
          <a:off x="6486525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69" name="Line 55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70" name="Line 5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71" name="Line 57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72" name="Line 5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73" name="Line 59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74" name="Line 6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75" name="Line 61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76" name="Line 62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77" name="Line 63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78" name="Line 6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79" name="Line 65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80" name="Line 6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81" name="Line 67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82" name="Line 6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83" name="Line 69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84" name="Line 7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85" name="Line 71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86" name="Line 72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87" name="Line 73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88" name="Line 7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89" name="Line 75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90" name="Line 7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91" name="Line 77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92" name="Line 7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95" name="Line 81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96" name="Line 82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97" name="Line 83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398" name="Line 8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399" name="Line 85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00" name="Line 8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01" name="Line 87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02" name="Line 8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03" name="Line 89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04" name="Line 9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05" name="Line 91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06" name="Line 92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07" name="Line 93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08" name="Line 9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09" name="Line 95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10" name="Line 9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11" name="Line 97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12" name="Line 9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13" name="Line 99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14" name="Line 10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15" name="Line 101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16" name="Line 102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17" name="Line 103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18" name="Line 10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19" name="Line 105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20" name="Line 10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76200</xdr:rowOff>
    </xdr:from>
    <xdr:to>
      <xdr:col>5</xdr:col>
      <xdr:colOff>1038225</xdr:colOff>
      <xdr:row>27</xdr:row>
      <xdr:rowOff>314325</xdr:rowOff>
    </xdr:to>
    <xdr:sp macro="" textlink="">
      <xdr:nvSpPr>
        <xdr:cNvPr id="47421" name="Line 107"/>
        <xdr:cNvSpPr>
          <a:spLocks noChangeShapeType="1"/>
        </xdr:cNvSpPr>
      </xdr:nvSpPr>
      <xdr:spPr bwMode="auto">
        <a:xfrm>
          <a:off x="6791325" y="6486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22" name="Line 10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23" name="Line 109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24" name="Line 11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25" name="Line 113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26" name="Line 11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27" name="Line 115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28" name="Line 11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29" name="Line 117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30" name="Line 11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31" name="Line 119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32" name="Line 12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35" name="Line 123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36" name="Line 12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37" name="Line 125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38" name="Line 12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39" name="Line 127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40" name="Line 128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41" name="Line 129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42" name="Line 13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43" name="Line 131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44" name="Line 132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45" name="Line 133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46" name="Line 13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47" name="Line 135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48" name="Line 136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49" name="Line 139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50" name="Line 140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51" name="Line 141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52" name="Line 142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53" name="Line 143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27</xdr:row>
      <xdr:rowOff>76200</xdr:rowOff>
    </xdr:from>
    <xdr:to>
      <xdr:col>5</xdr:col>
      <xdr:colOff>1019175</xdr:colOff>
      <xdr:row>27</xdr:row>
      <xdr:rowOff>76200</xdr:rowOff>
    </xdr:to>
    <xdr:sp macro="" textlink="">
      <xdr:nvSpPr>
        <xdr:cNvPr id="47454" name="Line 144"/>
        <xdr:cNvSpPr>
          <a:spLocks noChangeShapeType="1"/>
        </xdr:cNvSpPr>
      </xdr:nvSpPr>
      <xdr:spPr bwMode="auto">
        <a:xfrm>
          <a:off x="6486525" y="6486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1038225</xdr:colOff>
      <xdr:row>27</xdr:row>
      <xdr:rowOff>66675</xdr:rowOff>
    </xdr:from>
    <xdr:to>
      <xdr:col>5</xdr:col>
      <xdr:colOff>1038225</xdr:colOff>
      <xdr:row>27</xdr:row>
      <xdr:rowOff>304800</xdr:rowOff>
    </xdr:to>
    <xdr:sp macro="" textlink="">
      <xdr:nvSpPr>
        <xdr:cNvPr id="47455" name="Line 145"/>
        <xdr:cNvSpPr>
          <a:spLocks noChangeShapeType="1"/>
        </xdr:cNvSpPr>
      </xdr:nvSpPr>
      <xdr:spPr bwMode="auto">
        <a:xfrm>
          <a:off x="6791325" y="6477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zoomScale="75" workbookViewId="0">
      <selection activeCell="C8" sqref="C8"/>
    </sheetView>
  </sheetViews>
  <sheetFormatPr baseColWidth="10" defaultRowHeight="15.75"/>
  <cols>
    <col min="1" max="1" width="4.42578125" style="4" customWidth="1"/>
    <col min="2" max="2" width="30.7109375" customWidth="1"/>
    <col min="3" max="3" width="17.85546875" customWidth="1"/>
    <col min="4" max="4" width="17.7109375" customWidth="1"/>
    <col min="5" max="5" width="15.5703125" customWidth="1"/>
    <col min="6" max="6" width="17.85546875" customWidth="1"/>
    <col min="7" max="7" width="14.140625" style="10" customWidth="1"/>
  </cols>
  <sheetData>
    <row r="1" spans="1:6">
      <c r="B1" s="4" t="s">
        <v>39</v>
      </c>
      <c r="C1" s="4"/>
      <c r="D1" s="4"/>
      <c r="E1" s="11"/>
      <c r="F1" s="11"/>
    </row>
    <row r="2" spans="1:6">
      <c r="B2" s="4" t="s">
        <v>0</v>
      </c>
      <c r="C2" s="4"/>
      <c r="D2" s="4"/>
      <c r="E2" s="11"/>
      <c r="F2" s="11"/>
    </row>
    <row r="3" spans="1:6" ht="16.5" thickBot="1">
      <c r="B3" s="4" t="s">
        <v>2</v>
      </c>
      <c r="C3" s="4"/>
      <c r="D3" s="4"/>
      <c r="E3" s="11"/>
      <c r="F3" s="11"/>
    </row>
    <row r="4" spans="1:6">
      <c r="B4" s="12" t="s">
        <v>3</v>
      </c>
      <c r="C4" s="13"/>
      <c r="D4" s="14" t="s">
        <v>23</v>
      </c>
      <c r="E4" s="15"/>
      <c r="F4" s="16">
        <v>3.746</v>
      </c>
    </row>
    <row r="5" spans="1:6">
      <c r="B5" s="17" t="s">
        <v>4</v>
      </c>
      <c r="C5" s="18"/>
      <c r="D5" s="19" t="s">
        <v>20</v>
      </c>
      <c r="E5" s="20"/>
      <c r="F5" s="21">
        <v>50.5548</v>
      </c>
    </row>
    <row r="6" spans="1:6">
      <c r="B6" s="17" t="s">
        <v>5</v>
      </c>
      <c r="C6" s="22" t="s">
        <v>59</v>
      </c>
      <c r="D6" s="19" t="s">
        <v>19</v>
      </c>
      <c r="E6" s="20"/>
      <c r="F6" s="21">
        <v>14.8552</v>
      </c>
    </row>
    <row r="7" spans="1:6" ht="16.5" thickBot="1">
      <c r="B7" s="17" t="s">
        <v>6</v>
      </c>
      <c r="C7" s="22" t="s">
        <v>60</v>
      </c>
      <c r="D7" s="23" t="s">
        <v>18</v>
      </c>
      <c r="E7" s="24"/>
      <c r="F7" s="25">
        <v>14.8552</v>
      </c>
    </row>
    <row r="8" spans="1:6">
      <c r="B8" s="26"/>
      <c r="C8" s="27" t="s">
        <v>7</v>
      </c>
      <c r="D8" s="2" t="s">
        <v>17</v>
      </c>
      <c r="E8" s="28"/>
      <c r="F8" s="61" t="s">
        <v>25</v>
      </c>
    </row>
    <row r="9" spans="1:6" ht="16.5" thickBot="1">
      <c r="B9" s="29"/>
      <c r="C9" s="30" t="s">
        <v>21</v>
      </c>
      <c r="D9" s="31" t="s">
        <v>1</v>
      </c>
      <c r="E9" s="32" t="s">
        <v>1</v>
      </c>
      <c r="F9" s="62" t="s">
        <v>21</v>
      </c>
    </row>
    <row r="10" spans="1:6" ht="16.5" thickBot="1">
      <c r="B10" s="33"/>
      <c r="C10" s="34" t="s">
        <v>8</v>
      </c>
      <c r="D10" s="34" t="s">
        <v>8</v>
      </c>
      <c r="E10" s="35" t="s">
        <v>9</v>
      </c>
      <c r="F10" s="34" t="s">
        <v>8</v>
      </c>
    </row>
    <row r="11" spans="1:6" ht="19.5" thickBot="1">
      <c r="B11" s="115" t="s">
        <v>26</v>
      </c>
      <c r="C11" s="115"/>
      <c r="D11" s="115"/>
      <c r="E11" s="115"/>
      <c r="F11" s="115"/>
    </row>
    <row r="12" spans="1:6" ht="20.25">
      <c r="A12" s="4">
        <v>1</v>
      </c>
      <c r="B12" s="102" t="s">
        <v>44</v>
      </c>
      <c r="C12" s="100">
        <v>485.92700000000002</v>
      </c>
      <c r="D12" s="39">
        <v>212</v>
      </c>
      <c r="E12" s="40">
        <v>0.43627952346751669</v>
      </c>
      <c r="F12" s="41">
        <v>697.92700000000002</v>
      </c>
    </row>
    <row r="13" spans="1:6" ht="20.25">
      <c r="A13" s="4">
        <v>12</v>
      </c>
      <c r="B13" s="42" t="s">
        <v>45</v>
      </c>
      <c r="C13" s="43">
        <v>513.86800000000005</v>
      </c>
      <c r="D13" s="43">
        <v>221.75</v>
      </c>
      <c r="E13" s="44">
        <v>0.43153105466773561</v>
      </c>
      <c r="F13" s="45">
        <v>735.61800000000005</v>
      </c>
    </row>
    <row r="14" spans="1:6" ht="20.25">
      <c r="A14" s="4">
        <v>2</v>
      </c>
      <c r="B14" s="42" t="s">
        <v>46</v>
      </c>
      <c r="C14" s="43">
        <v>493.02</v>
      </c>
      <c r="D14" s="43">
        <v>125.25</v>
      </c>
      <c r="E14" s="44">
        <v>0.25404648898624804</v>
      </c>
      <c r="F14" s="45">
        <v>618.27</v>
      </c>
    </row>
    <row r="15" spans="1:6" ht="20.25">
      <c r="A15" s="4">
        <v>42</v>
      </c>
      <c r="B15" s="42" t="s">
        <v>47</v>
      </c>
      <c r="C15" s="43">
        <v>446.01799999999997</v>
      </c>
      <c r="D15" s="43">
        <v>125.25</v>
      </c>
      <c r="E15" s="44">
        <v>0.28081826294006074</v>
      </c>
      <c r="F15" s="45">
        <v>571.26800000000003</v>
      </c>
    </row>
    <row r="16" spans="1:6" ht="20.25">
      <c r="A16" s="4">
        <v>43</v>
      </c>
      <c r="B16" s="42" t="s">
        <v>48</v>
      </c>
      <c r="C16" s="43">
        <v>493.02</v>
      </c>
      <c r="D16" s="43">
        <v>125.25</v>
      </c>
      <c r="E16" s="44">
        <v>0.25404648898624804</v>
      </c>
      <c r="F16" s="45">
        <v>618.27</v>
      </c>
    </row>
    <row r="17" spans="1:6" ht="20.25">
      <c r="A17" s="4">
        <v>3</v>
      </c>
      <c r="B17" s="42" t="s">
        <v>14</v>
      </c>
      <c r="C17" s="43">
        <v>485.13400000000001</v>
      </c>
      <c r="D17" s="43">
        <v>61</v>
      </c>
      <c r="E17" s="44">
        <v>0.1257384557668603</v>
      </c>
      <c r="F17" s="45">
        <v>546.13400000000001</v>
      </c>
    </row>
    <row r="18" spans="1:6" ht="20.25">
      <c r="A18" s="4">
        <v>4</v>
      </c>
      <c r="B18" s="42" t="s">
        <v>49</v>
      </c>
      <c r="C18" s="43">
        <v>364.00299999999999</v>
      </c>
      <c r="D18" s="43">
        <v>20.75</v>
      </c>
      <c r="E18" s="44">
        <v>5.7005024683862496E-2</v>
      </c>
      <c r="F18" s="45">
        <v>384.75299999999999</v>
      </c>
    </row>
    <row r="19" spans="1:6" ht="20.25">
      <c r="A19" s="4">
        <v>5</v>
      </c>
      <c r="B19" s="42" t="s">
        <v>30</v>
      </c>
      <c r="C19" s="43">
        <v>321.798</v>
      </c>
      <c r="D19" s="43">
        <v>42.5</v>
      </c>
      <c r="E19" s="44">
        <v>0.13207042927550824</v>
      </c>
      <c r="F19" s="45">
        <v>364.298</v>
      </c>
    </row>
    <row r="20" spans="1:6" ht="20.25">
      <c r="A20" s="4">
        <v>26</v>
      </c>
      <c r="B20" s="42" t="s">
        <v>29</v>
      </c>
      <c r="C20" s="43">
        <v>321.798</v>
      </c>
      <c r="D20" s="43">
        <v>42.5</v>
      </c>
      <c r="E20" s="44">
        <v>0.13207042927550824</v>
      </c>
      <c r="F20" s="45">
        <v>364.298</v>
      </c>
    </row>
    <row r="21" spans="1:6" ht="20.25">
      <c r="A21" s="4">
        <v>6</v>
      </c>
      <c r="B21" s="42" t="s">
        <v>50</v>
      </c>
      <c r="C21" s="43">
        <v>423.517</v>
      </c>
      <c r="D21" s="43">
        <v>41</v>
      </c>
      <c r="E21" s="44">
        <v>9.6808392579282532E-2</v>
      </c>
      <c r="F21" s="45">
        <v>464.517</v>
      </c>
    </row>
    <row r="22" spans="1:6" ht="20.25">
      <c r="A22" s="4">
        <v>7</v>
      </c>
      <c r="B22" s="42" t="s">
        <v>51</v>
      </c>
      <c r="C22" s="43">
        <v>208.51400000000001</v>
      </c>
      <c r="D22" s="43">
        <v>31.75</v>
      </c>
      <c r="E22" s="44">
        <v>0.1522679532309581</v>
      </c>
      <c r="F22" s="45">
        <v>240.26400000000001</v>
      </c>
    </row>
    <row r="23" spans="1:6" ht="20.25">
      <c r="A23" s="4">
        <v>8</v>
      </c>
      <c r="B23" s="42" t="s">
        <v>52</v>
      </c>
      <c r="C23" s="43">
        <v>175.44200000000001</v>
      </c>
      <c r="D23" s="43">
        <v>42.5</v>
      </c>
      <c r="E23" s="44">
        <v>0.24224530044117143</v>
      </c>
      <c r="F23" s="45">
        <v>217.94200000000001</v>
      </c>
    </row>
    <row r="24" spans="1:6" ht="20.25">
      <c r="A24" s="4">
        <v>9</v>
      </c>
      <c r="B24" s="42" t="s">
        <v>10</v>
      </c>
      <c r="C24" s="43">
        <v>471.73500000000001</v>
      </c>
      <c r="D24" s="43">
        <v>126.75</v>
      </c>
      <c r="E24" s="44">
        <v>0.26868898852109763</v>
      </c>
      <c r="F24" s="45">
        <v>598.48500000000001</v>
      </c>
    </row>
    <row r="25" spans="1:6" ht="20.25">
      <c r="A25" s="4">
        <v>10</v>
      </c>
      <c r="B25" s="42" t="s">
        <v>53</v>
      </c>
      <c r="C25" s="43">
        <v>680.86699999999996</v>
      </c>
      <c r="D25" s="43">
        <v>212</v>
      </c>
      <c r="E25" s="44">
        <v>0.31136771204948988</v>
      </c>
      <c r="F25" s="45">
        <v>892.86699999999996</v>
      </c>
    </row>
    <row r="26" spans="1:6" ht="20.25">
      <c r="A26" s="4">
        <v>18</v>
      </c>
      <c r="B26" s="42" t="s">
        <v>12</v>
      </c>
      <c r="C26" s="43">
        <v>453.63299999999998</v>
      </c>
      <c r="D26" s="43">
        <v>30.25</v>
      </c>
      <c r="E26" s="44">
        <v>6.6683861182938634E-2</v>
      </c>
      <c r="F26" s="45">
        <v>483.88299999999998</v>
      </c>
    </row>
    <row r="27" spans="1:6" ht="21" thickBot="1">
      <c r="A27" s="4">
        <v>11</v>
      </c>
      <c r="B27" s="46" t="s">
        <v>13</v>
      </c>
      <c r="C27" s="47">
        <v>458.23</v>
      </c>
      <c r="D27" s="47">
        <v>30.25</v>
      </c>
      <c r="E27" s="48">
        <v>6.6014883355520151E-2</v>
      </c>
      <c r="F27" s="65">
        <v>488.48</v>
      </c>
    </row>
    <row r="28" spans="1:6" ht="19.5" thickBot="1">
      <c r="B28" s="115" t="s">
        <v>27</v>
      </c>
      <c r="C28" s="115"/>
      <c r="D28" s="6"/>
      <c r="E28" s="36" t="s">
        <v>22</v>
      </c>
      <c r="F28" s="37"/>
    </row>
    <row r="29" spans="1:6" ht="20.25">
      <c r="A29" s="4">
        <f>A12</f>
        <v>1</v>
      </c>
      <c r="B29" s="102" t="s">
        <v>44</v>
      </c>
      <c r="C29" s="49">
        <v>536.48180000000002</v>
      </c>
      <c r="D29" s="39">
        <v>211.51819999999998</v>
      </c>
      <c r="E29" s="40">
        <v>0.39426910661274989</v>
      </c>
      <c r="F29" s="50">
        <v>748</v>
      </c>
    </row>
    <row r="30" spans="1:6" ht="20.25">
      <c r="A30" s="4">
        <f>A13</f>
        <v>12</v>
      </c>
      <c r="B30" s="42" t="s">
        <v>45</v>
      </c>
      <c r="C30" s="52">
        <v>564.42280000000005</v>
      </c>
      <c r="D30" s="43">
        <v>221.57719999999995</v>
      </c>
      <c r="E30" s="44">
        <v>0.39257308528287649</v>
      </c>
      <c r="F30" s="53">
        <v>786</v>
      </c>
    </row>
    <row r="31" spans="1:6" ht="20.25">
      <c r="A31" s="4">
        <f>A14</f>
        <v>2</v>
      </c>
      <c r="B31" s="42" t="s">
        <v>48</v>
      </c>
      <c r="C31" s="52">
        <v>543.57479999999998</v>
      </c>
      <c r="D31" s="43">
        <v>125.42520000000002</v>
      </c>
      <c r="E31" s="44">
        <v>0.23074138094701965</v>
      </c>
      <c r="F31" s="53">
        <v>669</v>
      </c>
    </row>
    <row r="32" spans="1:6" ht="20.25">
      <c r="A32" s="4">
        <f>A17</f>
        <v>3</v>
      </c>
      <c r="B32" s="51" t="s">
        <v>14</v>
      </c>
      <c r="C32" s="52">
        <v>535.68880000000001</v>
      </c>
      <c r="D32" s="43">
        <v>61.311199999999985</v>
      </c>
      <c r="E32" s="44">
        <v>0.11445301824492128</v>
      </c>
      <c r="F32" s="53">
        <v>597</v>
      </c>
    </row>
    <row r="33" spans="1:6" ht="20.25">
      <c r="A33" s="4">
        <f>A24</f>
        <v>9</v>
      </c>
      <c r="B33" s="51" t="s">
        <v>10</v>
      </c>
      <c r="C33" s="52">
        <v>486.59020000000004</v>
      </c>
      <c r="D33" s="43">
        <v>126.40979999999996</v>
      </c>
      <c r="E33" s="44">
        <v>0.25978698296841973</v>
      </c>
      <c r="F33" s="53">
        <v>613</v>
      </c>
    </row>
    <row r="34" spans="1:6" ht="21" thickBot="1">
      <c r="A34" s="4">
        <f>A25</f>
        <v>10</v>
      </c>
      <c r="B34" s="42" t="s">
        <v>53</v>
      </c>
      <c r="C34" s="54">
        <v>695.72219999999993</v>
      </c>
      <c r="D34" s="43">
        <v>212.27780000000007</v>
      </c>
      <c r="E34" s="48">
        <v>0.30511862349656244</v>
      </c>
      <c r="F34" s="55">
        <v>908</v>
      </c>
    </row>
    <row r="35" spans="1:6" ht="19.5" thickBot="1">
      <c r="B35" s="115" t="s">
        <v>28</v>
      </c>
      <c r="C35" s="115"/>
      <c r="D35" s="91"/>
      <c r="E35" s="64"/>
      <c r="F35" s="63"/>
    </row>
    <row r="36" spans="1:6" ht="20.25">
      <c r="A36" s="4">
        <f>A12</f>
        <v>1</v>
      </c>
      <c r="B36" s="102" t="s">
        <v>44</v>
      </c>
      <c r="C36" s="38">
        <v>485.92700000000002</v>
      </c>
      <c r="D36" s="56">
        <v>0</v>
      </c>
      <c r="E36" s="57">
        <v>0</v>
      </c>
      <c r="F36" s="50">
        <v>485.92700000000002</v>
      </c>
    </row>
    <row r="37" spans="1:6" ht="21" thickBot="1">
      <c r="A37" s="4">
        <f>A14</f>
        <v>2</v>
      </c>
      <c r="B37" s="42" t="s">
        <v>54</v>
      </c>
      <c r="C37" s="101">
        <v>493.02</v>
      </c>
      <c r="D37" s="58">
        <v>0</v>
      </c>
      <c r="E37" s="59">
        <v>0</v>
      </c>
      <c r="F37" s="55">
        <v>493.02</v>
      </c>
    </row>
    <row r="38" spans="1:6" ht="20.25">
      <c r="B38" s="89"/>
      <c r="C38" s="90"/>
      <c r="D38" s="93"/>
      <c r="E38" s="94"/>
      <c r="F38" s="95"/>
    </row>
    <row r="39" spans="1:6" ht="18">
      <c r="B39" s="66"/>
      <c r="C39" s="8"/>
      <c r="D39" s="7"/>
      <c r="E39" s="9"/>
      <c r="F39" s="7"/>
    </row>
    <row r="40" spans="1:6" ht="18">
      <c r="B40" s="92" t="s">
        <v>38</v>
      </c>
      <c r="C40" s="8"/>
      <c r="D40" s="7"/>
      <c r="E40" s="9"/>
      <c r="F40" s="7"/>
    </row>
    <row r="41" spans="1:6" ht="18">
      <c r="B41" s="92"/>
      <c r="C41" s="8"/>
      <c r="D41" s="7"/>
      <c r="E41" s="9"/>
      <c r="F41" s="7"/>
    </row>
    <row r="42" spans="1:6" ht="18">
      <c r="B42" s="92"/>
      <c r="C42" s="8"/>
      <c r="D42" s="7"/>
      <c r="E42" s="9"/>
      <c r="F42" s="7"/>
    </row>
    <row r="43" spans="1:6" ht="18">
      <c r="B43" s="92" t="s">
        <v>42</v>
      </c>
      <c r="C43" s="8"/>
      <c r="D43" s="7"/>
      <c r="E43" s="9"/>
      <c r="F43" s="7"/>
    </row>
    <row r="44" spans="1:6" ht="20.25">
      <c r="B44" s="89"/>
      <c r="C44" s="90"/>
    </row>
    <row r="45" spans="1:6" ht="20.25">
      <c r="B45" s="89"/>
      <c r="C45" s="90"/>
    </row>
    <row r="46" spans="1:6">
      <c r="B46" s="3" t="s">
        <v>43</v>
      </c>
      <c r="C46" s="3"/>
    </row>
    <row r="47" spans="1:6">
      <c r="B47" s="3" t="s">
        <v>41</v>
      </c>
      <c r="C47" s="3"/>
    </row>
    <row r="48" spans="1:6">
      <c r="B48" s="96"/>
      <c r="C48" s="97" t="s">
        <v>40</v>
      </c>
      <c r="D48" s="98"/>
      <c r="E48" s="98"/>
      <c r="F48" s="99"/>
    </row>
  </sheetData>
  <mergeCells count="3">
    <mergeCell ref="B35:C35"/>
    <mergeCell ref="B11:F11"/>
    <mergeCell ref="B28:C28"/>
  </mergeCells>
  <phoneticPr fontId="0" type="noConversion"/>
  <printOptions horizontalCentered="1" verticalCentered="1"/>
  <pageMargins left="0.19685039370078741" right="0.39370078740157483" top="1" bottom="1" header="0.51181102362204722" footer="0.51181102362204722"/>
  <pageSetup scale="7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abSelected="1" zoomScale="75" workbookViewId="0">
      <selection activeCell="C6" sqref="C6"/>
    </sheetView>
  </sheetViews>
  <sheetFormatPr baseColWidth="10" defaultRowHeight="12.75"/>
  <cols>
    <col min="1" max="1" width="8.85546875" customWidth="1"/>
    <col min="2" max="2" width="32.28515625" customWidth="1"/>
    <col min="3" max="3" width="24.5703125" customWidth="1"/>
    <col min="4" max="4" width="27.42578125" customWidth="1"/>
  </cols>
  <sheetData>
    <row r="1" spans="2:5" ht="15.75">
      <c r="D1" s="4" t="s">
        <v>58</v>
      </c>
    </row>
    <row r="2" spans="2:5" ht="20.25">
      <c r="B2" s="60" t="s">
        <v>36</v>
      </c>
      <c r="C2" s="60"/>
      <c r="D2" s="60"/>
      <c r="E2" s="6"/>
    </row>
    <row r="3" spans="2:5" ht="18.75" thickBot="1">
      <c r="B3" s="72" t="s">
        <v>35</v>
      </c>
      <c r="C3" s="72"/>
      <c r="D3" s="72"/>
      <c r="E3" s="6"/>
    </row>
    <row r="4" spans="2:5" ht="24" customHeight="1">
      <c r="B4" s="73" t="s">
        <v>31</v>
      </c>
      <c r="C4" s="78"/>
      <c r="D4" s="74"/>
      <c r="E4" s="1"/>
    </row>
    <row r="5" spans="2:5" ht="24" customHeight="1" thickBot="1">
      <c r="B5" s="67"/>
      <c r="C5" s="113" t="s">
        <v>10</v>
      </c>
      <c r="D5" s="114" t="s">
        <v>11</v>
      </c>
    </row>
    <row r="6" spans="2:5" ht="24" customHeight="1">
      <c r="B6" s="68" t="s">
        <v>15</v>
      </c>
      <c r="C6" s="80">
        <v>471.73500000000001</v>
      </c>
      <c r="D6" s="103">
        <v>680.86699999999996</v>
      </c>
    </row>
    <row r="7" spans="2:5" ht="24" customHeight="1">
      <c r="B7" s="75" t="s">
        <v>24</v>
      </c>
      <c r="C7" s="81">
        <v>126.75</v>
      </c>
      <c r="D7" s="104">
        <v>212</v>
      </c>
    </row>
    <row r="8" spans="2:5" ht="24" customHeight="1">
      <c r="B8" s="71" t="s">
        <v>16</v>
      </c>
      <c r="C8" s="82">
        <v>598.48500000000001</v>
      </c>
      <c r="D8" s="105">
        <v>892.86699999999996</v>
      </c>
    </row>
    <row r="9" spans="2:5" ht="24" customHeight="1">
      <c r="B9" s="69"/>
      <c r="C9" s="83"/>
      <c r="D9" s="106"/>
    </row>
    <row r="10" spans="2:5" ht="20.25">
      <c r="B10" s="76" t="s">
        <v>32</v>
      </c>
      <c r="C10" s="84"/>
      <c r="D10" s="107"/>
    </row>
    <row r="11" spans="2:5" ht="20.25">
      <c r="B11" s="67"/>
      <c r="C11" s="79" t="s">
        <v>10</v>
      </c>
      <c r="D11" s="108" t="s">
        <v>11</v>
      </c>
    </row>
    <row r="12" spans="2:5" ht="20.25">
      <c r="B12" s="68" t="s">
        <v>15</v>
      </c>
      <c r="C12" s="80">
        <v>471.73500000000001</v>
      </c>
      <c r="D12" s="103">
        <v>680.86699999999996</v>
      </c>
    </row>
    <row r="13" spans="2:5" ht="20.25">
      <c r="B13" s="75" t="s">
        <v>24</v>
      </c>
      <c r="C13" s="81">
        <v>0</v>
      </c>
      <c r="D13" s="104">
        <v>0</v>
      </c>
    </row>
    <row r="14" spans="2:5" ht="20.25">
      <c r="B14" s="76" t="s">
        <v>16</v>
      </c>
      <c r="C14" s="85">
        <v>471.73500000000001</v>
      </c>
      <c r="D14" s="109">
        <v>680.86699999999996</v>
      </c>
    </row>
    <row r="15" spans="2:5" ht="19.5" customHeight="1">
      <c r="B15" s="70"/>
      <c r="C15" s="86"/>
      <c r="D15" s="110"/>
    </row>
    <row r="16" spans="2:5" ht="20.25">
      <c r="B16" s="76" t="s">
        <v>33</v>
      </c>
      <c r="C16" s="84"/>
      <c r="D16" s="107"/>
    </row>
    <row r="17" spans="1:6" ht="20.25">
      <c r="B17" s="69"/>
      <c r="C17" s="87" t="s">
        <v>10</v>
      </c>
      <c r="D17" s="111" t="s">
        <v>11</v>
      </c>
    </row>
    <row r="18" spans="1:6" ht="20.25">
      <c r="B18" s="68" t="s">
        <v>15</v>
      </c>
      <c r="C18" s="80">
        <v>471.73500000000001</v>
      </c>
      <c r="D18" s="103">
        <v>680.86699999999996</v>
      </c>
    </row>
    <row r="19" spans="1:6" ht="20.25">
      <c r="B19" s="68" t="s">
        <v>37</v>
      </c>
      <c r="C19" s="80">
        <v>14.8552</v>
      </c>
      <c r="D19" s="103">
        <v>14.8552</v>
      </c>
    </row>
    <row r="20" spans="1:6" ht="20.25">
      <c r="B20" s="68" t="s">
        <v>24</v>
      </c>
      <c r="C20" s="80">
        <v>126.40979999999996</v>
      </c>
      <c r="D20" s="103">
        <v>212.27780000000007</v>
      </c>
    </row>
    <row r="21" spans="1:6" ht="20.25">
      <c r="B21" s="76" t="s">
        <v>16</v>
      </c>
      <c r="C21" s="85">
        <v>613</v>
      </c>
      <c r="D21" s="109">
        <v>908</v>
      </c>
    </row>
    <row r="22" spans="1:6" ht="18.75" customHeight="1">
      <c r="B22" s="70"/>
      <c r="C22" s="86"/>
      <c r="D22" s="110"/>
    </row>
    <row r="23" spans="1:6" ht="20.25">
      <c r="B23" s="76" t="s">
        <v>34</v>
      </c>
      <c r="C23" s="84"/>
      <c r="D23" s="107"/>
    </row>
    <row r="24" spans="1:6" ht="20.25">
      <c r="B24" s="69"/>
      <c r="C24" s="87" t="s">
        <v>10</v>
      </c>
      <c r="D24" s="111" t="s">
        <v>11</v>
      </c>
    </row>
    <row r="25" spans="1:6" ht="20.25">
      <c r="B25" s="68" t="s">
        <v>15</v>
      </c>
      <c r="C25" s="80">
        <v>471.73500000000001</v>
      </c>
      <c r="D25" s="103">
        <v>680.86699999999996</v>
      </c>
    </row>
    <row r="26" spans="1:6" ht="20.25">
      <c r="B26" s="68" t="s">
        <v>37</v>
      </c>
      <c r="C26" s="80">
        <v>14.8552</v>
      </c>
      <c r="D26" s="103">
        <v>14.8552</v>
      </c>
    </row>
    <row r="27" spans="1:6" ht="21" thickBot="1">
      <c r="B27" s="77" t="s">
        <v>16</v>
      </c>
      <c r="C27" s="88">
        <v>486.59020000000004</v>
      </c>
      <c r="D27" s="112">
        <v>695.72219999999993</v>
      </c>
    </row>
    <row r="30" spans="1:6" ht="18">
      <c r="A30" s="4"/>
      <c r="B30" s="92" t="s">
        <v>56</v>
      </c>
      <c r="C30" s="8"/>
      <c r="D30" s="7"/>
      <c r="E30" s="9"/>
      <c r="F30" s="9"/>
    </row>
    <row r="31" spans="1:6" ht="18">
      <c r="A31" s="4"/>
      <c r="B31" s="92"/>
      <c r="C31" s="8"/>
      <c r="D31" s="7"/>
      <c r="E31" s="9"/>
      <c r="F31" s="9"/>
    </row>
    <row r="32" spans="1:6" ht="18">
      <c r="A32" s="4"/>
      <c r="B32" s="92" t="s">
        <v>57</v>
      </c>
      <c r="C32" s="8"/>
      <c r="D32" s="7"/>
      <c r="E32" s="9"/>
      <c r="F32" s="9"/>
    </row>
    <row r="34" spans="2:2">
      <c r="B34" s="5" t="s">
        <v>55</v>
      </c>
    </row>
    <row r="35" spans="2:2">
      <c r="B35" s="5" t="s">
        <v>41</v>
      </c>
    </row>
  </sheetData>
  <phoneticPr fontId="0" type="noConversion"/>
  <pageMargins left="0.78" right="0.59055118110236227" top="0.78740157480314965" bottom="1" header="0.51181102362204722" footer="0.51181102362204722"/>
  <pageSetup orientation="portrait" horizontalDpi="4294967293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H</vt:lpstr>
      <vt:lpstr>CUADRO F</vt:lpstr>
      <vt:lpstr>'CUADRO F'!Área_de_impresión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desconocido</dc:creator>
  <cp:lastModifiedBy>Leidy-rm</cp:lastModifiedBy>
  <cp:lastPrinted>2012-10-26T17:32:13Z</cp:lastPrinted>
  <dcterms:created xsi:type="dcterms:W3CDTF">1998-07-08T03:14:20Z</dcterms:created>
  <dcterms:modified xsi:type="dcterms:W3CDTF">2012-10-26T22:14:55Z</dcterms:modified>
</cp:coreProperties>
</file>